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32" documentId="13_ncr:1_{19009043-7794-44D7-A67F-C2FF31DF661D}" xr6:coauthVersionLast="47" xr6:coauthVersionMax="47" xr10:uidLastSave="{6E94BC20-E7F2-4945-B800-5809F01DF3AF}"/>
  <bookViews>
    <workbookView xWindow="-110" yWindow="-110" windowWidth="19420" windowHeight="10300" xr2:uid="{A813E664-7740-450B-B9AA-D361BEDD0A87}"/>
  </bookViews>
  <sheets>
    <sheet name="Data Resource Digest Submission" sheetId="6" r:id="rId1"/>
    <sheet name="Dataset Information" sheetId="5" r:id="rId2"/>
    <sheet name="ITCC P4" sheetId="1" r:id="rId3"/>
    <sheet name="Glossary" sheetId="8" r:id="rId4"/>
    <sheet name="Sheet1" sheetId="7" state="hidden" r:id="rId5"/>
  </sheets>
  <definedNames>
    <definedName name="_xlnm._FilterDatabase" localSheetId="3" hidden="1">Glossary!$A$1:$E$1</definedName>
    <definedName name="_xlnm._FilterDatabase" localSheetId="2" hidden="1">'ITCC P4'!$A$1:$H$96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6" l="1"/>
  <c r="C3" i="7" l="1"/>
  <c r="C4" i="7"/>
  <c r="C5" i="7"/>
  <c r="C6" i="7"/>
  <c r="C2" i="7"/>
</calcChain>
</file>

<file path=xl/sharedStrings.xml><?xml version="1.0" encoding="utf-8"?>
<sst xmlns="http://schemas.openxmlformats.org/spreadsheetml/2006/main" count="342" uniqueCount="178">
  <si>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</si>
  <si>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</si>
  <si>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</si>
  <si>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</si>
  <si>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</si>
  <si>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</si>
  <si>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</si>
  <si>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</si>
  <si>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</si>
  <si>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</si>
  <si>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Ricardo Flores</t>
  </si>
  <si>
    <t>Data gathered from resource site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</si>
  <si>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</si>
  <si>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</si>
  <si>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</si>
  <si>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</si>
  <si>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</si>
  <si>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</si>
  <si>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</si>
  <si>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</si>
  <si>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</si>
  <si>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</si>
  <si>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</si>
  <si>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Analytic Tool</t>
  </si>
  <si>
    <t>Yes</t>
  </si>
  <si>
    <t>Mix</t>
  </si>
  <si>
    <t>No</t>
  </si>
  <si>
    <t>Data Update Date</t>
  </si>
  <si>
    <t>Data Update Type</t>
  </si>
  <si>
    <t>Suggested Next Data Update</t>
  </si>
  <si>
    <t>Dataset ID</t>
  </si>
  <si>
    <t>Dataset Abbreviated Name</t>
  </si>
  <si>
    <t>Dataset Full Name</t>
  </si>
  <si>
    <t>Dataset Description</t>
  </si>
  <si>
    <t>Primary Dataset Scope</t>
  </si>
  <si>
    <t>Dataset POC</t>
  </si>
  <si>
    <t>POC Email</t>
  </si>
  <si>
    <t>Reference</t>
  </si>
  <si>
    <t>Project</t>
  </si>
  <si>
    <t>Parent Digest ID</t>
  </si>
  <si>
    <t>Digest ID</t>
  </si>
  <si>
    <t>Core Element (1, 0)</t>
  </si>
  <si>
    <t>Data Element</t>
  </si>
  <si>
    <t>Data Element Value</t>
  </si>
  <si>
    <t>Statistic Type</t>
  </si>
  <si>
    <t>Statistic Value</t>
  </si>
  <si>
    <t>Exact Value</t>
  </si>
  <si>
    <t>Term Category</t>
  </si>
  <si>
    <t>Term</t>
  </si>
  <si>
    <t>Definition</t>
  </si>
  <si>
    <t>Reference URL</t>
  </si>
  <si>
    <t>Cell Line</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</si>
  <si>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</si>
  <si>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</si>
  <si>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</si>
  <si>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</si>
  <si>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</si>
  <si>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</si>
  <si>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</si>
  <si>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</si>
  <si>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</si>
  <si>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</si>
  <si>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</si>
  <si>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</si>
  <si>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</si>
  <si>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</si>
  <si>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</si>
  <si>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</si>
  <si>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</si>
  <si>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</si>
  <si>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</si>
  <si>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</si>
  <si>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</si>
  <si>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</si>
  <si>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</si>
  <si>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</si>
  <si>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</si>
  <si>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</si>
  <si>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</si>
  <si>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</si>
  <si>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</si>
  <si>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</si>
  <si>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</si>
  <si>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</si>
  <si>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</si>
  <si>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</si>
  <si>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</si>
  <si>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</si>
  <si>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</si>
  <si>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</si>
  <si>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</si>
  <si>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Collection</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</si>
  <si>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</si>
  <si>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</si>
  <si>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</si>
  <si>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</si>
  <si>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Program</t>
  </si>
  <si>
    <t>A coherent assembly of plans, project activities, and supporting resources contained within an administrative framework, the purpose of which is to implement an organization's mission or some specific program-related aspect of that mission.</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</si>
  <si>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</si>
  <si>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</si>
  <si>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</si>
  <si>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</si>
  <si>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</si>
  <si>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</si>
  <si>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</si>
  <si>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</si>
  <si>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</si>
  <si>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</si>
  <si>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</si>
  <si>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</si>
  <si>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Catalog</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</si>
  <si>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</si>
  <si>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</si>
  <si>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</si>
  <si>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</si>
  <si>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</si>
  <si>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</si>
  <si>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</si>
  <si>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</si>
  <si>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Repository</t>
  </si>
  <si>
    <t>Biomedical data repositories store, organize, validate, archive, preserve, and distribute data, in compliance with the FAIR Data Principles. It is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</si>
  <si>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Any platform, methodology, framework, or other software designed for the use of and interpretation of biomedical research data.</t>
  </si>
  <si>
    <t>Any</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</si>
  <si>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</si>
  <si>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</si>
  <si>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</si>
  <si>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</si>
  <si>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Count</t>
  </si>
  <si>
    <t>Determining the number or amount of something.</t>
  </si>
  <si>
    <t>https://ncithesaurus.nci.nih.gov/ncitbrowser/ConceptReport.jsp?dictionary=NCI_Thesaurus&amp;ns=ncit&amp;code=C25463</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</si>
  <si>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</si>
  <si>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</si>
  <si>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</si>
  <si>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</si>
  <si>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</si>
  <si>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</si>
  <si>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</si>
  <si>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</si>
  <si>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Pediatric</t>
  </si>
  <si>
    <t>Update detected at resource site</t>
  </si>
  <si>
    <t>Knowledgebase</t>
  </si>
  <si>
    <t>Data provided by resource owner</t>
  </si>
  <si>
    <t>Updated provided by resource owner</t>
  </si>
  <si>
    <t>Cell Lines</t>
  </si>
  <si>
    <t>No update</t>
  </si>
  <si>
    <t>ITCC P4</t>
  </si>
  <si>
    <t>https://www.itccp4.eu/</t>
  </si>
  <si>
    <t>Innovative Therapies for Children with Cancer Paediatric Preclinical Proof-of-Concept Platform</t>
  </si>
  <si>
    <t>Innovative Therapies for Children with Cancer Paediatric Preclinical Proof-of-Concept Platform (ITCC-P4) is a newly formed public-private partnership supported by the European consortium "Innovative Medicines Initiative" (IMI). The consortium with currently 26 partners from 10 countries aims to establish 420 new patient-derived preclinical models of high-risk pediatric tumors which will be fully characterized (molecularly, immunologically, pharmacologically and clinically well-annotated) and to build a sustainable comprehensive platform to use these models for drug testing. It brings together many of Europe's most distinguished academic and clinical research institutions, well established Small-to-Medium sized Enterprises (SMEs), members of the European Biopharmaceutical Enterprises (EBE) and the members of the European Federation of Pharmaceutical Industries and Associations (EFPIA) thus providing a unique setting to improve patient outcomes by introducing new and effective medicines in standard of care of young people still dying of these rare cancers.</t>
  </si>
  <si>
    <t xml:space="preserve">Genomics/Omics 
Clinical 
Xenograft 
</t>
  </si>
  <si>
    <t>German Cancer Research Center (DKFZ)</t>
  </si>
  <si>
    <t>itccp4@kitz-heidelberg.de</t>
  </si>
  <si>
    <t>Cancer remains the leading cause of disease-related death in children. For the ~25% of children who experience relapses of their malignant tumors, usually after very intensive first-line therapy, curative treatment options are scarce. Preclinical drug testing to identify promising treatment options that match the molecular make-up of the tumor is hampered by the fact that i) molecular genetic data on pediatric tumors from relapsed patients and thus our understanding of tumor evolution and therapy resistance are very limited to date and ii) for many of the high-risk entities, no appropriate and molecularly well characterized patient-derived models and/or genetic mouse models are currently available. Thus, quality-assured upfront preclinical testing of novel molecularly targeted compounds in a (saturated) repertoire of well-characterized models will establish the basis to increase therapeutic successes of these drugs in children with malignancies. Since these tumors are overall genetically much less complex than their adult counterparts, it is anticipated that it will be easier to identify powerful predictive biomarkers to allow for accurate matching of targets and drugs.</t>
  </si>
  <si>
    <t>https://www.itccp4.eu/news/scientific-publications</t>
  </si>
  <si>
    <t>Case Disease Diagnosis</t>
  </si>
  <si>
    <t>NA</t>
  </si>
  <si>
    <t>Atypical Teratoid Rhabdoid Tumor</t>
  </si>
  <si>
    <t>Neuroblastoma</t>
  </si>
  <si>
    <t>Rhabdomyosarcoma</t>
  </si>
  <si>
    <t>Ependymoma</t>
  </si>
  <si>
    <t>Retinoblastoma</t>
  </si>
  <si>
    <t>0</t>
  </si>
  <si>
    <t>Data Repository</t>
  </si>
  <si>
    <t>https://itccp4.com/database</t>
  </si>
  <si>
    <t>Embryonal Tumour with Multilayered Rosettes</t>
  </si>
  <si>
    <t>High-Grade Glioma</t>
  </si>
  <si>
    <t>High-Grade Neuroepithelial Tumour with BCOR Alteration</t>
  </si>
  <si>
    <t>Medulloblastoma</t>
  </si>
  <si>
    <t>Rhabdoid Tumours</t>
  </si>
  <si>
    <t>Ewing Sarcoma</t>
  </si>
  <si>
    <t>Osteosarcoma</t>
  </si>
  <si>
    <t>Leukemia</t>
  </si>
  <si>
    <t>Lymphoma</t>
  </si>
  <si>
    <t>Malignant Nerve Sheath Tumour</t>
  </si>
  <si>
    <t>Synovial Sarcoma</t>
  </si>
  <si>
    <t>Clear Cell Sarcoma of the Kidney</t>
  </si>
  <si>
    <t>Other Sarcoma</t>
  </si>
  <si>
    <t>Kidney Tumour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</si>
</sst>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0000"/>
      <name val="Calibri"/>
      <family val="2"/>
    </font>
    <font>
      <sz val="8"/>
      <name val="Calibri"/>
      <family val="2"/>
      <scheme val="minor"/>
    </font>
    <font>
      <b/>
      <sz val="12"/>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rgb="FF000000"/>
      </patternFill>
    </fill>
    <fill>
      <patternFill patternType="solid">
        <fgColor rgb="FFFFC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42">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0" fillId="0" borderId="0" xfId="0" applyAlignment="1">
      <alignment horizontal="left" vertical="top"/>
    </xf>
    <xf numFmtId="0" fontId="0" fillId="0" borderId="0" xfId="0" applyAlignment="1">
      <alignmen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7" fillId="2" borderId="1" xfId="0" applyFont="1" applyFill="1" applyBorder="1" applyAlignment="1">
      <alignment horizontal="left" vertical="top" wrapText="1"/>
    </xf>
    <xf numFmtId="0" fontId="8" fillId="0" borderId="0" xfId="0" applyFont="1"/>
    <xf numFmtId="0" fontId="9"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6" fillId="0" borderId="0" xfId="0" applyNumberFormat="1" applyFont="1"/>
    <xf numFmtId="49" fontId="6"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1" fontId="3" fillId="0" borderId="0" xfId="0" applyNumberFormat="1" applyFont="1" applyAlignment="1">
      <alignment horizontal="left" vertical="top"/>
    </xf>
    <xf numFmtId="15" fontId="0" fillId="0" borderId="1" xfId="0" applyNumberFormat="1" applyBorder="1" applyAlignment="1">
      <alignment horizontal="left" vertical="top"/>
    </xf>
    <xf numFmtId="0" fontId="7"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wrapText="1"/>
    </xf>
    <xf numFmtId="0" fontId="10" fillId="0" borderId="0" xfId="0" applyFont="1" applyAlignment="1">
      <alignment wrapText="1"/>
    </xf>
    <xf numFmtId="0" fontId="10" fillId="0" borderId="0" xfId="0" applyFont="1"/>
    <xf numFmtId="0" fontId="2" fillId="0" borderId="0" xfId="1" applyFill="1" applyBorder="1" applyAlignment="1">
      <alignment horizontal="left" vertical="top"/>
    </xf>
    <xf numFmtId="0" fontId="2" fillId="0" borderId="0" xfId="1" applyFill="1" applyBorder="1" applyAlignment="1">
      <alignment vertical="top"/>
    </xf>
    <xf numFmtId="0" fontId="12" fillId="5" borderId="1" xfId="0" applyFont="1" applyFill="1" applyBorder="1" applyAlignment="1">
      <alignment wrapText="1"/>
    </xf>
    <xf numFmtId="14" fontId="10" fillId="6" borderId="3" xfId="0" applyNumberFormat="1" applyFont="1" applyFill="1" applyBorder="1"/>
    <xf numFmtId="0" fontId="2" fillId="0" borderId="0" xfId="1"/>
    <xf numFmtId="0" fontId="0" fillId="0" borderId="0" xfId="0" applyAlignment="1">
      <alignment horizontal="left" vertical="top" wrapText="1"/>
    </xf>
    <xf numFmtId="0" fontId="7" fillId="3" borderId="2" xfId="0" applyFont="1" applyFill="1" applyBorder="1" applyAlignment="1">
      <alignment horizontal="center" vertical="top" wrapText="1"/>
    </xf>
    <xf numFmtId="0" fontId="7" fillId="3" borderId="0" xfId="0" applyFont="1" applyFill="1" applyAlignment="1">
      <alignment horizontal="center" vertical="top" wrapText="1"/>
    </xf>
    <xf numFmtId="0" fontId="1" fillId="0" borderId="2" xfId="0" applyFont="1" applyBorder="1" applyAlignment="1">
      <alignment horizontal="center" vertical="top"/>
    </xf>
    <xf numFmtId="0" fontId="1" fillId="0" borderId="0" xfId="0" applyFont="1" applyAlignment="1">
      <alignment horizontal="center" vertical="top"/>
    </xf>
  </cellXfs>
  <cellStyles count="2">
    <cellStyle name="Hyperlink" xfId="1" builtinId="8"/>
    <cellStyle name="Normal" xfId="0" builtinId="0"/>
  </cellStyles>
  <dxfs count="0"/>
  <tableStyles count="0" defaultTableStyle="TableStyleMedium2" defaultPivotStyle="PivotStyleLight16"/>
  <colors>
    <mruColors>
      <color rgb="FFD9E1F2"/>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tccp4.eu/" TargetMode="External"/><Relationship Id="rId1" Type="http://schemas.openxmlformats.org/officeDocument/2006/relationships/hyperlink" Target="mailto:itccp4@kitz-heidelberg.d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itccp4.eu/news/scientific-publications" TargetMode="External"/><Relationship Id="rId1" Type="http://schemas.openxmlformats.org/officeDocument/2006/relationships/hyperlink" Target="mailto:wilmotb@ohsu.edu"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itccp4.com/databas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sheetPr codeName="Sheet1"/>
  <dimension ref="A1:O18"/>
  <sheetViews>
    <sheetView showGridLines="0" tabSelected="1" topLeftCell="A9" zoomScale="90" zoomScaleNormal="90" workbookViewId="0">
      <selection activeCell="A19" sqref="A19"/>
    </sheetView>
  </sheetViews>
  <sheetFormatPr defaultColWidth="8.81640625" defaultRowHeight="14.5" x14ac:dyDescent="0.35"/>
  <cols>
    <col min="1" max="1" width="46.1796875" customWidth="1"/>
    <col min="2" max="2" width="20.1796875" customWidth="1"/>
    <col min="3" max="3" width="29.54296875" customWidth="1"/>
    <col min="4" max="4" width="29.453125" customWidth="1"/>
    <col min="5" max="5" width="38.1796875" customWidth="1"/>
    <col min="6" max="6" width="21.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31" customHeight="1" x14ac:dyDescent="0.35">
      <c r="A1" s="38" t="s">
        <v>0</v>
      </c>
      <c r="B1" s="39"/>
    </row>
    <row r="2" spans="1:15" x14ac:dyDescent="0.35">
      <c r="A2" s="40" t="s">
        <v>1</v>
      </c>
      <c r="B2" s="41"/>
    </row>
    <row r="4" spans="1:15" ht="61.5" customHeight="1" x14ac:dyDescent="0.35">
      <c r="A4" s="37" t="s">
        <v>2</v>
      </c>
      <c r="B4" s="37"/>
      <c r="C4" s="37"/>
    </row>
    <row r="7" spans="1:15" ht="21" x14ac:dyDescent="0.5">
      <c r="A7" s="17" t="s">
        <v>3</v>
      </c>
    </row>
    <row r="9" spans="1:15" ht="30" customHeight="1" x14ac:dyDescent="0.35">
      <c r="A9" s="26" t="s">
        <v>4</v>
      </c>
      <c r="B9" s="15" t="s">
        <v>5</v>
      </c>
      <c r="C9" s="3" t="s">
        <v>6</v>
      </c>
      <c r="D9" s="3" t="s">
        <v>7</v>
      </c>
      <c r="E9" s="3" t="s">
        <v>8</v>
      </c>
      <c r="F9" s="27" t="s">
        <v>9</v>
      </c>
    </row>
    <row r="10" spans="1:15" s="5" customFormat="1" ht="43.5" x14ac:dyDescent="0.35">
      <c r="A10" s="25">
        <v>45289</v>
      </c>
      <c r="B10" s="7" t="s">
        <v>10</v>
      </c>
      <c r="C10" s="9" t="s">
        <v>145</v>
      </c>
      <c r="D10" s="9" t="s">
        <v>147</v>
      </c>
      <c r="E10" s="10" t="s">
        <v>146</v>
      </c>
      <c r="F10" s="10" t="s">
        <v>11</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6" t="s">
        <v>12</v>
      </c>
    </row>
    <row r="14" spans="1:15" ht="31" x14ac:dyDescent="0.35">
      <c r="A14" s="3" t="s">
        <v>13</v>
      </c>
      <c r="B14" s="3" t="s">
        <v>14</v>
      </c>
      <c r="C14" s="3" t="s">
        <v>15</v>
      </c>
      <c r="D14" s="3" t="s">
        <v>16</v>
      </c>
      <c r="E14" s="3" t="s">
        <v>17</v>
      </c>
      <c r="F14" s="4" t="s">
        <v>18</v>
      </c>
      <c r="G14" s="4" t="s">
        <v>19</v>
      </c>
      <c r="H14" s="3" t="s">
        <v>20</v>
      </c>
      <c r="I14" s="3" t="s">
        <v>21</v>
      </c>
      <c r="J14" s="3" t="s">
        <v>22</v>
      </c>
    </row>
    <row r="15" spans="1:15" ht="102.75" customHeight="1" x14ac:dyDescent="0.35">
      <c r="A15" s="9" t="s">
        <v>148</v>
      </c>
      <c r="B15" s="8" t="s">
        <v>96</v>
      </c>
      <c r="C15" s="9" t="s">
        <v>149</v>
      </c>
      <c r="D15" s="8" t="s">
        <v>150</v>
      </c>
      <c r="E15" s="10" t="s">
        <v>151</v>
      </c>
      <c r="F15" s="8"/>
      <c r="G15" s="8"/>
      <c r="H15" s="8" t="s">
        <v>138</v>
      </c>
      <c r="I15" s="8" t="s">
        <v>26</v>
      </c>
      <c r="J15" s="8"/>
    </row>
    <row r="17" spans="1:3" ht="15.5" x14ac:dyDescent="0.35">
      <c r="A17" s="27" t="s">
        <v>27</v>
      </c>
      <c r="B17" s="27" t="s">
        <v>28</v>
      </c>
      <c r="C17" s="34" t="s">
        <v>29</v>
      </c>
    </row>
    <row r="18" spans="1:3" x14ac:dyDescent="0.35">
      <c r="A18" s="28">
        <v>45824</v>
      </c>
      <c r="B18" s="8" t="s">
        <v>144</v>
      </c>
      <c r="C18" s="35">
        <f>IF(A18="",A10+183,A18+183)</f>
        <v>46007</v>
      </c>
    </row>
  </sheetData>
  <mergeCells count="3">
    <mergeCell ref="A4:C4"/>
    <mergeCell ref="A1:B1"/>
    <mergeCell ref="A2:B2"/>
  </mergeCells>
  <hyperlinks>
    <hyperlink ref="E15" r:id="rId1" xr:uid="{B8A0F5A8-741C-4C37-A988-056D51590BAE}"/>
    <hyperlink ref="E10" r:id="rId2" xr:uid="{032C2BFC-CC65-4151-A850-347590272A52}"/>
  </hyperlinks>
  <pageMargins left="0.7" right="0.7" top="0.75" bottom="0.75" header="0.3" footer="0.3"/>
  <pageSetup orientation="portrait" horizontalDpi="90" verticalDpi="90" r:id="rId3"/>
  <extLst>
    <ext xmlns:x14="http://schemas.microsoft.com/office/spreadsheetml/2009/9/main" uri="{CCE6A557-97BC-4b89-ADB6-D9C93CAAB3DF}">
      <x14:dataValidations xmlns:xm="http://schemas.microsoft.com/office/excel/2006/main" xWindow="711" yWindow="709" count="6">
        <x14:dataValidation type="list" allowBlank="1" showInputMessage="1" showErrorMessage="1" prompt="Select all applicable options." xr:uid="{24609F91-DD67-4A61-931E-EC1E776B8001}">
          <x14:formula1>
            <xm:f>Sheet1!$C$2:$C$6</xm:f>
          </x14:formula1>
          <xm:sqref>C15</xm:sqref>
        </x14:dataValidation>
        <x14:dataValidation type="list" allowBlank="1" showInputMessage="1" showErrorMessage="1" xr:uid="{68DDFFA2-7F63-4A58-8C15-AAB69590EFBF}">
          <x14:formula1>
            <xm:f>Sheet1!$D$2:$D$3</xm:f>
          </x14:formula1>
          <xm:sqref>F15:G15 I15</xm:sqref>
        </x14:dataValidation>
        <x14:dataValidation type="list" allowBlank="1" showInputMessage="1" showErrorMessage="1" xr:uid="{2853D19D-45B5-4A3A-B552-9644C58AD552}">
          <x14:formula1>
            <xm:f>Sheet1!$E$2:$E$3</xm:f>
          </x14:formula1>
          <xm:sqref>H15</xm:sqref>
        </x14:dataValidation>
        <x14:dataValidation type="list" allowBlank="1" showInputMessage="1" showErrorMessage="1" prompt="Select one option. " xr:uid="{636A3986-C7F7-4241-A118-AD72E422E78F}">
          <x14:formula1>
            <xm:f>Sheet1!$A$2:$A$7</xm:f>
          </x14:formula1>
          <xm:sqref>B15</xm:sqref>
        </x14:dataValidation>
        <x14:dataValidation type="list" allowBlank="1" showInputMessage="1" showErrorMessage="1" xr:uid="{918C9695-2778-4186-B0FF-89051D666D70}">
          <x14:formula1>
            <xm:f>Sheet1!$F$2:$F$3</xm:f>
          </x14:formula1>
          <xm:sqref>F10</xm:sqref>
        </x14:dataValidation>
        <x14:dataValidation type="list" allowBlank="1" showInputMessage="1" showErrorMessage="1" xr:uid="{083BBDBF-F00A-4025-A5CA-F23D2977A5F0}">
          <x14:formula1>
            <xm:f>Sheet1!$G$2:$G$4</xm:f>
          </x14:formula1>
          <xm:sqref>B18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sheetPr codeName="Sheet2"/>
  <dimension ref="A1:I2"/>
  <sheetViews>
    <sheetView workbookViewId="0">
      <selection activeCell="I2" sqref="I2"/>
    </sheetView>
  </sheetViews>
  <sheetFormatPr defaultColWidth="8.81640625" defaultRowHeight="14.5" x14ac:dyDescent="0.35"/>
  <cols>
    <col min="1" max="1" width="12.453125" customWidth="1"/>
    <col min="2" max="2" width="12.1796875" customWidth="1"/>
    <col min="3" max="5" width="17.453125" customWidth="1"/>
    <col min="6" max="6" width="12.453125" customWidth="1"/>
    <col min="7" max="7" width="17.81640625" bestFit="1" customWidth="1"/>
    <col min="8" max="8" width="17.81640625" customWidth="1"/>
    <col min="9" max="9" width="18.1796875" customWidth="1"/>
  </cols>
  <sheetData>
    <row r="1" spans="1:9" s="2" customFormat="1" ht="46.5" x14ac:dyDescent="0.35">
      <c r="A1" s="12" t="s">
        <v>6</v>
      </c>
      <c r="B1" s="3" t="s">
        <v>30</v>
      </c>
      <c r="C1" s="3" t="s">
        <v>31</v>
      </c>
      <c r="D1" s="3" t="s">
        <v>32</v>
      </c>
      <c r="E1" s="3" t="s">
        <v>33</v>
      </c>
      <c r="F1" s="3" t="s">
        <v>34</v>
      </c>
      <c r="G1" s="3" t="s">
        <v>35</v>
      </c>
      <c r="H1" s="3" t="s">
        <v>36</v>
      </c>
      <c r="I1" s="3" t="s">
        <v>37</v>
      </c>
    </row>
    <row r="2" spans="1:9" x14ac:dyDescent="0.35">
      <c r="A2" t="s">
        <v>145</v>
      </c>
      <c r="B2" s="5">
        <v>1</v>
      </c>
      <c r="C2" t="s">
        <v>145</v>
      </c>
      <c r="D2" t="s">
        <v>145</v>
      </c>
      <c r="E2" s="5" t="s">
        <v>152</v>
      </c>
      <c r="F2" s="5" t="s">
        <v>96</v>
      </c>
      <c r="G2" s="6" t="s">
        <v>150</v>
      </c>
      <c r="H2" s="33" t="s">
        <v>151</v>
      </c>
      <c r="I2" s="32" t="s">
        <v>153</v>
      </c>
    </row>
  </sheetData>
  <hyperlinks>
    <hyperlink ref="H2" r:id="rId1" display="wilmotb@ohsu.edu" xr:uid="{A99669E6-6527-465E-9CAE-E02C6D2858F2}"/>
    <hyperlink ref="I2" r:id="rId2" xr:uid="{A637C809-285B-417C-BCEB-EF55F2B055B9}"/>
  </hyperlink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sheetPr codeName="Sheet3"/>
  <dimension ref="A1:H390"/>
  <sheetViews>
    <sheetView topLeftCell="D1" workbookViewId="0">
      <pane ySplit="1" topLeftCell="A2" activePane="bottomLeft" state="frozen"/>
      <selection pane="bottomLeft" activeCell="F2" sqref="F2:F20"/>
    </sheetView>
  </sheetViews>
  <sheetFormatPr defaultColWidth="8.81640625" defaultRowHeight="14.5" x14ac:dyDescent="0.35"/>
  <cols>
    <col min="1" max="1" width="12.453125" customWidth="1"/>
    <col min="2" max="2" width="9.453125" style="20" customWidth="1"/>
    <col min="3" max="3" width="8.453125" style="21" customWidth="1"/>
    <col min="4" max="4" width="14.453125" style="21" bestFit="1" customWidth="1"/>
    <col min="5" max="5" width="21.54296875" bestFit="1" customWidth="1"/>
    <col min="6" max="6" width="36.1796875" customWidth="1"/>
    <col min="7" max="7" width="11.1796875" bestFit="1" customWidth="1"/>
    <col min="8" max="8" width="13.453125" customWidth="1"/>
  </cols>
  <sheetData>
    <row r="1" spans="1:8" s="14" customFormat="1" ht="51.75" customHeight="1" x14ac:dyDescent="0.35">
      <c r="A1" s="13" t="s">
        <v>30</v>
      </c>
      <c r="B1" s="18" t="s">
        <v>39</v>
      </c>
      <c r="C1" s="18" t="s">
        <v>40</v>
      </c>
      <c r="D1" s="18" t="s">
        <v>41</v>
      </c>
      <c r="E1" s="11" t="s">
        <v>42</v>
      </c>
      <c r="F1" s="11" t="s">
        <v>43</v>
      </c>
      <c r="G1" s="11" t="s">
        <v>44</v>
      </c>
      <c r="H1" s="11" t="s">
        <v>45</v>
      </c>
    </row>
    <row r="2" spans="1:8" x14ac:dyDescent="0.35">
      <c r="A2" s="23">
        <v>1</v>
      </c>
      <c r="B2" s="19">
        <v>0</v>
      </c>
      <c r="C2" s="19">
        <v>1</v>
      </c>
      <c r="D2" s="19">
        <v>1</v>
      </c>
      <c r="E2" t="s">
        <v>154</v>
      </c>
      <c r="F2" t="s">
        <v>156</v>
      </c>
      <c r="G2" t="s">
        <v>127</v>
      </c>
      <c r="H2" t="s">
        <v>155</v>
      </c>
    </row>
    <row r="3" spans="1:8" x14ac:dyDescent="0.35">
      <c r="A3" s="23">
        <v>1</v>
      </c>
      <c r="B3" s="19">
        <v>0</v>
      </c>
      <c r="C3" s="19">
        <v>1</v>
      </c>
      <c r="D3" s="19">
        <v>1</v>
      </c>
      <c r="E3" t="s">
        <v>154</v>
      </c>
      <c r="F3" t="s">
        <v>159</v>
      </c>
      <c r="G3" t="s">
        <v>127</v>
      </c>
      <c r="H3" t="s">
        <v>155</v>
      </c>
    </row>
    <row r="4" spans="1:8" x14ac:dyDescent="0.35">
      <c r="A4" s="23">
        <v>1</v>
      </c>
      <c r="B4" s="19">
        <v>0</v>
      </c>
      <c r="C4" s="19">
        <v>1</v>
      </c>
      <c r="D4" s="19">
        <v>1</v>
      </c>
      <c r="E4" t="s">
        <v>154</v>
      </c>
      <c r="F4" t="s">
        <v>164</v>
      </c>
      <c r="G4" t="s">
        <v>127</v>
      </c>
      <c r="H4" t="s">
        <v>155</v>
      </c>
    </row>
    <row r="5" spans="1:8" x14ac:dyDescent="0.35">
      <c r="A5" s="23">
        <v>1</v>
      </c>
      <c r="B5" s="19">
        <v>0</v>
      </c>
      <c r="C5" s="19">
        <v>1</v>
      </c>
      <c r="D5" s="19">
        <v>1</v>
      </c>
      <c r="E5" t="s">
        <v>154</v>
      </c>
      <c r="F5" t="s">
        <v>165</v>
      </c>
      <c r="G5" t="s">
        <v>127</v>
      </c>
      <c r="H5" t="s">
        <v>155</v>
      </c>
    </row>
    <row r="6" spans="1:8" x14ac:dyDescent="0.35">
      <c r="A6" s="23">
        <v>1</v>
      </c>
      <c r="B6" s="19">
        <v>0</v>
      </c>
      <c r="C6" s="19">
        <v>1</v>
      </c>
      <c r="D6" s="19">
        <v>1</v>
      </c>
      <c r="E6" t="s">
        <v>154</v>
      </c>
      <c r="F6" t="s">
        <v>166</v>
      </c>
      <c r="G6" t="s">
        <v>127</v>
      </c>
      <c r="H6" t="s">
        <v>155</v>
      </c>
    </row>
    <row r="7" spans="1:8" x14ac:dyDescent="0.35">
      <c r="A7" s="23">
        <v>1</v>
      </c>
      <c r="B7" s="19">
        <v>0</v>
      </c>
      <c r="C7" s="19">
        <v>1</v>
      </c>
      <c r="D7" s="19">
        <v>1</v>
      </c>
      <c r="E7" t="s">
        <v>154</v>
      </c>
      <c r="F7" t="s">
        <v>167</v>
      </c>
      <c r="G7" t="s">
        <v>127</v>
      </c>
      <c r="H7" t="s">
        <v>155</v>
      </c>
    </row>
    <row r="8" spans="1:8" x14ac:dyDescent="0.35">
      <c r="A8" s="23">
        <v>1</v>
      </c>
      <c r="B8" s="19">
        <v>0</v>
      </c>
      <c r="C8" s="19">
        <v>1</v>
      </c>
      <c r="D8" s="19">
        <v>1</v>
      </c>
      <c r="E8" t="s">
        <v>154</v>
      </c>
      <c r="F8" t="s">
        <v>157</v>
      </c>
      <c r="G8" t="s">
        <v>127</v>
      </c>
      <c r="H8" t="s">
        <v>155</v>
      </c>
    </row>
    <row r="9" spans="1:8" x14ac:dyDescent="0.35">
      <c r="A9" s="23">
        <v>1</v>
      </c>
      <c r="B9" s="19">
        <v>0</v>
      </c>
      <c r="C9" s="19">
        <v>1</v>
      </c>
      <c r="D9" s="19">
        <v>1</v>
      </c>
      <c r="E9" t="s">
        <v>154</v>
      </c>
      <c r="F9" t="s">
        <v>160</v>
      </c>
      <c r="G9" t="s">
        <v>127</v>
      </c>
      <c r="H9" t="s">
        <v>155</v>
      </c>
    </row>
    <row r="10" spans="1:8" x14ac:dyDescent="0.35">
      <c r="A10" s="23">
        <v>1</v>
      </c>
      <c r="B10" s="19">
        <v>0</v>
      </c>
      <c r="C10" s="19">
        <v>1</v>
      </c>
      <c r="D10" s="19">
        <v>1</v>
      </c>
      <c r="E10" t="s">
        <v>154</v>
      </c>
      <c r="F10" t="s">
        <v>168</v>
      </c>
      <c r="G10" t="s">
        <v>127</v>
      </c>
      <c r="H10" t="s">
        <v>155</v>
      </c>
    </row>
    <row r="11" spans="1:8" x14ac:dyDescent="0.35">
      <c r="A11" s="23">
        <v>1</v>
      </c>
      <c r="B11" s="19">
        <v>0</v>
      </c>
      <c r="C11" s="19">
        <v>1</v>
      </c>
      <c r="D11" s="19">
        <v>1</v>
      </c>
      <c r="E11" t="s">
        <v>154</v>
      </c>
      <c r="F11" t="s">
        <v>169</v>
      </c>
      <c r="G11" t="s">
        <v>127</v>
      </c>
      <c r="H11" t="s">
        <v>155</v>
      </c>
    </row>
    <row r="12" spans="1:8" x14ac:dyDescent="0.35">
      <c r="A12" s="23">
        <v>1</v>
      </c>
      <c r="B12" s="19">
        <v>0</v>
      </c>
      <c r="C12" s="19">
        <v>1</v>
      </c>
      <c r="D12" s="19">
        <v>1</v>
      </c>
      <c r="E12" t="s">
        <v>154</v>
      </c>
      <c r="F12" t="s">
        <v>170</v>
      </c>
      <c r="G12" t="s">
        <v>127</v>
      </c>
      <c r="H12" t="s">
        <v>155</v>
      </c>
    </row>
    <row r="13" spans="1:8" x14ac:dyDescent="0.35">
      <c r="A13" s="23">
        <v>1</v>
      </c>
      <c r="B13" s="19">
        <v>0</v>
      </c>
      <c r="C13" s="19">
        <v>1</v>
      </c>
      <c r="D13" s="19">
        <v>1</v>
      </c>
      <c r="E13" t="s">
        <v>154</v>
      </c>
      <c r="F13" t="s">
        <v>171</v>
      </c>
      <c r="G13" t="s">
        <v>127</v>
      </c>
      <c r="H13" t="s">
        <v>155</v>
      </c>
    </row>
    <row r="14" spans="1:8" x14ac:dyDescent="0.35">
      <c r="A14" s="23">
        <v>1</v>
      </c>
      <c r="B14" s="19">
        <v>0</v>
      </c>
      <c r="C14" s="19">
        <v>1</v>
      </c>
      <c r="D14" s="19">
        <v>1</v>
      </c>
      <c r="E14" t="s">
        <v>154</v>
      </c>
      <c r="F14" t="s">
        <v>172</v>
      </c>
      <c r="G14" t="s">
        <v>127</v>
      </c>
      <c r="H14" t="s">
        <v>155</v>
      </c>
    </row>
    <row r="15" spans="1:8" x14ac:dyDescent="0.35">
      <c r="A15" s="23">
        <v>1</v>
      </c>
      <c r="B15" s="19">
        <v>0</v>
      </c>
      <c r="C15" s="19">
        <v>1</v>
      </c>
      <c r="D15" s="19">
        <v>1</v>
      </c>
      <c r="E15" t="s">
        <v>154</v>
      </c>
      <c r="F15" t="s">
        <v>173</v>
      </c>
      <c r="G15" t="s">
        <v>127</v>
      </c>
      <c r="H15" t="s">
        <v>155</v>
      </c>
    </row>
    <row r="16" spans="1:8" x14ac:dyDescent="0.35">
      <c r="A16" s="23">
        <v>1</v>
      </c>
      <c r="B16" s="19">
        <v>0</v>
      </c>
      <c r="C16" s="19">
        <v>1</v>
      </c>
      <c r="D16" s="19">
        <v>1</v>
      </c>
      <c r="E16" t="s">
        <v>154</v>
      </c>
      <c r="F16" t="s">
        <v>158</v>
      </c>
      <c r="G16" t="s">
        <v>127</v>
      </c>
      <c r="H16" t="s">
        <v>155</v>
      </c>
    </row>
    <row r="17" spans="1:8" x14ac:dyDescent="0.35">
      <c r="A17" s="23">
        <v>1</v>
      </c>
      <c r="B17" s="19">
        <v>0</v>
      </c>
      <c r="C17" s="19">
        <v>1</v>
      </c>
      <c r="D17" s="19">
        <v>1</v>
      </c>
      <c r="E17" t="s">
        <v>154</v>
      </c>
      <c r="F17" t="s">
        <v>174</v>
      </c>
      <c r="G17" t="s">
        <v>127</v>
      </c>
      <c r="H17" t="s">
        <v>155</v>
      </c>
    </row>
    <row r="18" spans="1:8" x14ac:dyDescent="0.35">
      <c r="A18" s="23">
        <v>1</v>
      </c>
      <c r="B18" s="19">
        <v>0</v>
      </c>
      <c r="C18" s="19">
        <v>1</v>
      </c>
      <c r="D18" s="19">
        <v>1</v>
      </c>
      <c r="E18" t="s">
        <v>154</v>
      </c>
      <c r="F18" t="s">
        <v>175</v>
      </c>
      <c r="G18" t="s">
        <v>127</v>
      </c>
      <c r="H18" t="s">
        <v>155</v>
      </c>
    </row>
    <row r="19" spans="1:8" x14ac:dyDescent="0.35">
      <c r="A19" s="23">
        <v>1</v>
      </c>
      <c r="B19" s="19">
        <v>0</v>
      </c>
      <c r="C19" s="19">
        <v>1</v>
      </c>
      <c r="D19" s="19">
        <v>1</v>
      </c>
      <c r="E19" t="s">
        <v>154</v>
      </c>
      <c r="F19" t="s">
        <v>176</v>
      </c>
      <c r="G19" t="s">
        <v>127</v>
      </c>
      <c r="H19" t="s">
        <v>155</v>
      </c>
    </row>
    <row r="20" spans="1:8" x14ac:dyDescent="0.35">
      <c r="A20" s="23">
        <v>1</v>
      </c>
      <c r="B20" s="19">
        <v>0</v>
      </c>
      <c r="C20" s="19">
        <v>1</v>
      </c>
      <c r="D20" s="19">
        <v>1</v>
      </c>
      <c r="E20" t="s">
        <v>154</v>
      </c>
      <c r="F20" t="s">
        <v>177</v>
      </c>
      <c r="G20" t="s">
        <v>127</v>
      </c>
      <c r="H20" t="s">
        <v>155</v>
      </c>
    </row>
    <row r="21" spans="1:8" x14ac:dyDescent="0.35">
      <c r="A21" s="23">
        <v>1</v>
      </c>
      <c r="B21" s="19">
        <v>0</v>
      </c>
      <c r="C21" s="19">
        <v>1</v>
      </c>
      <c r="D21" s="19" t="s">
        <v>161</v>
      </c>
      <c r="E21" t="s">
        <v>162</v>
      </c>
      <c r="F21" s="36" t="s">
        <v>163</v>
      </c>
      <c r="G21" t="s">
        <v>46</v>
      </c>
    </row>
    <row r="22" spans="1:8" x14ac:dyDescent="0.35">
      <c r="A22" s="23"/>
      <c r="B22" s="19"/>
      <c r="C22" s="19"/>
      <c r="D22" s="19"/>
    </row>
    <row r="23" spans="1:8" x14ac:dyDescent="0.35">
      <c r="A23" s="23"/>
      <c r="B23" s="19"/>
      <c r="C23" s="19"/>
      <c r="D23" s="19"/>
    </row>
    <row r="24" spans="1:8" x14ac:dyDescent="0.35">
      <c r="A24" s="23"/>
      <c r="B24" s="19"/>
      <c r="C24" s="19"/>
      <c r="D24" s="19"/>
    </row>
    <row r="25" spans="1:8" x14ac:dyDescent="0.35">
      <c r="A25" s="23"/>
      <c r="B25" s="19"/>
      <c r="C25" s="19"/>
      <c r="D25" s="19"/>
    </row>
    <row r="26" spans="1:8" x14ac:dyDescent="0.35">
      <c r="A26" s="23"/>
      <c r="B26" s="19"/>
      <c r="C26" s="19"/>
      <c r="D26" s="19"/>
    </row>
    <row r="27" spans="1:8" x14ac:dyDescent="0.35">
      <c r="A27" s="23"/>
      <c r="B27" s="19"/>
      <c r="C27" s="19"/>
      <c r="D27" s="19"/>
    </row>
    <row r="28" spans="1:8" x14ac:dyDescent="0.35">
      <c r="A28" s="23"/>
      <c r="B28" s="19"/>
      <c r="C28" s="19"/>
      <c r="D28" s="19"/>
    </row>
    <row r="29" spans="1:8" x14ac:dyDescent="0.35">
      <c r="A29" s="23"/>
      <c r="B29" s="19"/>
      <c r="C29" s="19"/>
      <c r="D29" s="19"/>
    </row>
    <row r="30" spans="1:8" x14ac:dyDescent="0.35">
      <c r="A30" s="23"/>
      <c r="B30" s="19"/>
      <c r="C30" s="19"/>
      <c r="D30" s="2"/>
    </row>
    <row r="31" spans="1:8" x14ac:dyDescent="0.35">
      <c r="A31" s="23"/>
      <c r="B31" s="19"/>
      <c r="C31" s="19"/>
      <c r="D31" s="2"/>
    </row>
    <row r="32" spans="1:8" x14ac:dyDescent="0.35">
      <c r="A32" s="23"/>
      <c r="B32" s="19"/>
      <c r="C32" s="19"/>
      <c r="D32" s="2"/>
    </row>
    <row r="33" spans="1:4" x14ac:dyDescent="0.35">
      <c r="A33" s="23"/>
      <c r="B33" s="19"/>
      <c r="C33" s="19"/>
      <c r="D33" s="2"/>
    </row>
    <row r="34" spans="1:4" x14ac:dyDescent="0.35">
      <c r="A34" s="23"/>
      <c r="B34" s="19"/>
      <c r="C34" s="19"/>
      <c r="D34" s="2"/>
    </row>
    <row r="35" spans="1:4" x14ac:dyDescent="0.35">
      <c r="A35" s="23"/>
      <c r="B35" s="19"/>
      <c r="C35" s="19"/>
      <c r="D35" s="2"/>
    </row>
    <row r="36" spans="1:4" x14ac:dyDescent="0.35">
      <c r="A36" s="23"/>
      <c r="B36" s="19"/>
      <c r="C36" s="19"/>
      <c r="D36" s="2"/>
    </row>
    <row r="37" spans="1:4" x14ac:dyDescent="0.35">
      <c r="A37" s="23"/>
      <c r="B37" s="19"/>
      <c r="C37" s="19"/>
      <c r="D37" s="2"/>
    </row>
    <row r="38" spans="1:4" x14ac:dyDescent="0.35">
      <c r="A38" s="23"/>
      <c r="B38" s="19"/>
      <c r="C38" s="19"/>
      <c r="D38" s="24"/>
    </row>
    <row r="39" spans="1:4" x14ac:dyDescent="0.35">
      <c r="A39" s="23"/>
      <c r="B39" s="19"/>
      <c r="C39" s="19"/>
      <c r="D39" s="2"/>
    </row>
    <row r="40" spans="1:4" x14ac:dyDescent="0.35">
      <c r="A40" s="23"/>
      <c r="B40" s="19"/>
      <c r="C40" s="19"/>
      <c r="D40" s="2"/>
    </row>
    <row r="41" spans="1:4" x14ac:dyDescent="0.35">
      <c r="A41" s="23"/>
      <c r="B41" s="19"/>
      <c r="C41" s="19"/>
      <c r="D41" s="2"/>
    </row>
    <row r="42" spans="1:4" x14ac:dyDescent="0.35">
      <c r="A42" s="23"/>
      <c r="B42" s="19"/>
      <c r="C42" s="19"/>
      <c r="D42" s="2"/>
    </row>
    <row r="43" spans="1:4" x14ac:dyDescent="0.35">
      <c r="A43" s="23"/>
      <c r="B43" s="19"/>
      <c r="C43" s="19"/>
      <c r="D43" s="2"/>
    </row>
    <row r="44" spans="1:4" x14ac:dyDescent="0.35">
      <c r="A44" s="23"/>
      <c r="B44" s="19"/>
      <c r="C44" s="19"/>
      <c r="D44" s="2"/>
    </row>
    <row r="45" spans="1:4" x14ac:dyDescent="0.35">
      <c r="A45" s="23"/>
      <c r="B45" s="19"/>
      <c r="C45" s="19"/>
      <c r="D45" s="2"/>
    </row>
    <row r="46" spans="1:4" x14ac:dyDescent="0.35">
      <c r="A46" s="23"/>
      <c r="B46" s="19"/>
      <c r="C46" s="19"/>
      <c r="D46" s="2"/>
    </row>
    <row r="47" spans="1:4" x14ac:dyDescent="0.35">
      <c r="A47" s="23"/>
      <c r="B47" s="19"/>
      <c r="C47" s="19"/>
      <c r="D47" s="2"/>
    </row>
    <row r="48" spans="1:4" x14ac:dyDescent="0.35">
      <c r="A48" s="23"/>
      <c r="B48" s="19"/>
      <c r="C48" s="19"/>
      <c r="D48" s="2"/>
    </row>
    <row r="49" spans="1:4" x14ac:dyDescent="0.35">
      <c r="A49" s="23"/>
      <c r="B49" s="19"/>
      <c r="C49" s="19"/>
      <c r="D49" s="2"/>
    </row>
    <row r="50" spans="1:4" x14ac:dyDescent="0.35">
      <c r="A50" s="23"/>
      <c r="B50" s="19"/>
      <c r="C50" s="19"/>
      <c r="D50" s="2"/>
    </row>
    <row r="51" spans="1:4" x14ac:dyDescent="0.35">
      <c r="A51" s="23"/>
      <c r="B51" s="19"/>
      <c r="C51" s="19"/>
      <c r="D51" s="2"/>
    </row>
    <row r="52" spans="1:4" x14ac:dyDescent="0.35">
      <c r="A52" s="23"/>
      <c r="B52" s="19"/>
      <c r="C52" s="19"/>
      <c r="D52" s="2"/>
    </row>
    <row r="53" spans="1:4" x14ac:dyDescent="0.35">
      <c r="A53" s="23"/>
      <c r="B53" s="19"/>
      <c r="C53" s="19"/>
      <c r="D53" s="2"/>
    </row>
    <row r="54" spans="1:4" x14ac:dyDescent="0.35">
      <c r="A54" s="23"/>
      <c r="B54" s="19"/>
      <c r="C54" s="19"/>
      <c r="D54" s="2"/>
    </row>
    <row r="55" spans="1:4" x14ac:dyDescent="0.35">
      <c r="A55" s="23"/>
      <c r="B55" s="19"/>
      <c r="C55" s="19"/>
      <c r="D55" s="2"/>
    </row>
    <row r="56" spans="1:4" x14ac:dyDescent="0.35">
      <c r="A56" s="23"/>
      <c r="B56" s="19"/>
      <c r="C56" s="19"/>
      <c r="D56" s="2"/>
    </row>
    <row r="57" spans="1:4" x14ac:dyDescent="0.35">
      <c r="A57" s="23"/>
      <c r="B57" s="19"/>
      <c r="C57" s="19"/>
      <c r="D57" s="2"/>
    </row>
    <row r="58" spans="1:4" x14ac:dyDescent="0.35">
      <c r="A58" s="23"/>
      <c r="B58" s="19"/>
      <c r="C58" s="19"/>
      <c r="D58" s="2"/>
    </row>
    <row r="59" spans="1:4" x14ac:dyDescent="0.35">
      <c r="A59" s="23"/>
      <c r="B59" s="19"/>
      <c r="C59" s="19"/>
      <c r="D59" s="2"/>
    </row>
    <row r="60" spans="1:4" x14ac:dyDescent="0.35">
      <c r="A60" s="23"/>
      <c r="B60" s="19"/>
      <c r="C60" s="19"/>
      <c r="D60" s="2"/>
    </row>
    <row r="61" spans="1:4" x14ac:dyDescent="0.35">
      <c r="A61" s="23"/>
      <c r="B61" s="19"/>
      <c r="C61" s="19"/>
      <c r="D61" s="2"/>
    </row>
    <row r="62" spans="1:4" x14ac:dyDescent="0.35">
      <c r="A62" s="23"/>
      <c r="B62" s="19"/>
      <c r="C62" s="19"/>
      <c r="D62" s="2"/>
    </row>
    <row r="63" spans="1:4" x14ac:dyDescent="0.35">
      <c r="A63" s="23"/>
      <c r="B63" s="19"/>
      <c r="C63" s="19"/>
      <c r="D63" s="2"/>
    </row>
    <row r="64" spans="1:4" x14ac:dyDescent="0.35">
      <c r="A64" s="23"/>
      <c r="B64" s="19"/>
      <c r="C64" s="19"/>
      <c r="D64" s="2"/>
    </row>
    <row r="65" spans="1:4" x14ac:dyDescent="0.35">
      <c r="A65" s="23"/>
      <c r="B65" s="19"/>
      <c r="C65" s="19"/>
      <c r="D65" s="2"/>
    </row>
    <row r="66" spans="1:4" x14ac:dyDescent="0.35">
      <c r="A66" s="23"/>
      <c r="B66" s="19"/>
      <c r="C66" s="19"/>
      <c r="D66" s="2"/>
    </row>
    <row r="67" spans="1:4" x14ac:dyDescent="0.35">
      <c r="A67" s="23"/>
      <c r="B67" s="19"/>
      <c r="C67" s="19"/>
      <c r="D67" s="2"/>
    </row>
    <row r="68" spans="1:4" x14ac:dyDescent="0.35">
      <c r="A68" s="23"/>
      <c r="B68" s="19"/>
      <c r="C68" s="19"/>
      <c r="D68" s="2"/>
    </row>
    <row r="69" spans="1:4" x14ac:dyDescent="0.35">
      <c r="A69" s="23"/>
      <c r="B69" s="19"/>
      <c r="C69" s="19"/>
      <c r="D69" s="2"/>
    </row>
    <row r="70" spans="1:4" x14ac:dyDescent="0.35">
      <c r="A70" s="23"/>
      <c r="B70" s="19"/>
      <c r="C70" s="19"/>
      <c r="D70" s="2"/>
    </row>
    <row r="71" spans="1:4" x14ac:dyDescent="0.35">
      <c r="A71" s="23"/>
      <c r="B71" s="19"/>
      <c r="C71" s="19"/>
      <c r="D71" s="2"/>
    </row>
    <row r="72" spans="1:4" x14ac:dyDescent="0.35">
      <c r="A72" s="23"/>
      <c r="B72" s="19"/>
      <c r="C72" s="19"/>
      <c r="D72" s="2"/>
    </row>
    <row r="73" spans="1:4" x14ac:dyDescent="0.35">
      <c r="A73" s="23"/>
      <c r="B73" s="19"/>
      <c r="C73" s="19"/>
      <c r="D73" s="2"/>
    </row>
    <row r="74" spans="1:4" x14ac:dyDescent="0.35">
      <c r="A74" s="23"/>
      <c r="B74" s="19"/>
      <c r="C74" s="19"/>
      <c r="D74" s="2"/>
    </row>
    <row r="75" spans="1:4" x14ac:dyDescent="0.35">
      <c r="A75" s="23"/>
      <c r="B75" s="19"/>
      <c r="C75" s="19"/>
      <c r="D75" s="2"/>
    </row>
    <row r="76" spans="1:4" x14ac:dyDescent="0.35">
      <c r="A76" s="23"/>
      <c r="B76" s="19"/>
      <c r="C76" s="19"/>
      <c r="D76" s="2"/>
    </row>
    <row r="77" spans="1:4" x14ac:dyDescent="0.35">
      <c r="A77" s="23"/>
      <c r="B77" s="19"/>
      <c r="C77" s="19"/>
      <c r="D77" s="2"/>
    </row>
    <row r="78" spans="1:4" x14ac:dyDescent="0.35">
      <c r="A78" s="23"/>
      <c r="B78" s="19"/>
      <c r="C78" s="19"/>
      <c r="D78" s="2"/>
    </row>
    <row r="79" spans="1:4" x14ac:dyDescent="0.35">
      <c r="A79" s="23"/>
      <c r="B79" s="19"/>
      <c r="C79" s="19"/>
      <c r="D79" s="2"/>
    </row>
    <row r="80" spans="1:4" x14ac:dyDescent="0.35">
      <c r="A80" s="23"/>
      <c r="B80" s="19"/>
      <c r="C80" s="19"/>
      <c r="D80" s="2"/>
    </row>
    <row r="81" spans="1:4" x14ac:dyDescent="0.35">
      <c r="A81" s="23"/>
      <c r="B81" s="19"/>
      <c r="C81" s="19"/>
      <c r="D81" s="2"/>
    </row>
    <row r="82" spans="1:4" x14ac:dyDescent="0.35">
      <c r="A82" s="23"/>
      <c r="B82" s="19"/>
      <c r="C82" s="19"/>
      <c r="D82" s="2"/>
    </row>
    <row r="83" spans="1:4" x14ac:dyDescent="0.35">
      <c r="B83"/>
      <c r="C83"/>
      <c r="D83" s="2"/>
    </row>
    <row r="84" spans="1:4" x14ac:dyDescent="0.35">
      <c r="B84"/>
      <c r="C84"/>
      <c r="D84" s="2"/>
    </row>
    <row r="85" spans="1:4" x14ac:dyDescent="0.35">
      <c r="B85"/>
      <c r="C85"/>
      <c r="D85" s="2"/>
    </row>
    <row r="86" spans="1:4" x14ac:dyDescent="0.35">
      <c r="B86"/>
      <c r="C86"/>
      <c r="D86" s="2"/>
    </row>
    <row r="87" spans="1:4" x14ac:dyDescent="0.35">
      <c r="B87"/>
      <c r="C87"/>
      <c r="D87" s="2"/>
    </row>
    <row r="88" spans="1:4" x14ac:dyDescent="0.35">
      <c r="B88"/>
      <c r="C88"/>
      <c r="D88" s="2"/>
    </row>
    <row r="89" spans="1:4" x14ac:dyDescent="0.35">
      <c r="B89"/>
      <c r="C89"/>
      <c r="D89" s="2"/>
    </row>
    <row r="90" spans="1:4" x14ac:dyDescent="0.35">
      <c r="B90"/>
      <c r="C90"/>
      <c r="D90" s="2"/>
    </row>
    <row r="91" spans="1:4" x14ac:dyDescent="0.35">
      <c r="B91"/>
      <c r="C91"/>
      <c r="D91" s="2"/>
    </row>
    <row r="92" spans="1:4" x14ac:dyDescent="0.35">
      <c r="B92"/>
      <c r="C92"/>
      <c r="D92" s="2"/>
    </row>
    <row r="93" spans="1:4" x14ac:dyDescent="0.35">
      <c r="B93"/>
      <c r="C93"/>
      <c r="D93" s="2"/>
    </row>
    <row r="94" spans="1:4" x14ac:dyDescent="0.35">
      <c r="B94"/>
      <c r="C94"/>
      <c r="D94" s="2"/>
    </row>
    <row r="95" spans="1:4" x14ac:dyDescent="0.35">
      <c r="B95"/>
      <c r="C95"/>
      <c r="D95" s="2"/>
    </row>
    <row r="96" spans="1:4" x14ac:dyDescent="0.35">
      <c r="B96"/>
      <c r="C96"/>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
    </row>
    <row r="323" spans="4:4" x14ac:dyDescent="0.35">
      <c r="D323" s="2"/>
    </row>
    <row r="324" spans="4:4" x14ac:dyDescent="0.35">
      <c r="D324" s="2"/>
    </row>
    <row r="325" spans="4:4" x14ac:dyDescent="0.35">
      <c r="D325" s="2"/>
    </row>
    <row r="326" spans="4:4" x14ac:dyDescent="0.35">
      <c r="D326" s="2"/>
    </row>
    <row r="327" spans="4:4" x14ac:dyDescent="0.35">
      <c r="D327" s="2"/>
    </row>
    <row r="328" spans="4:4" x14ac:dyDescent="0.35">
      <c r="D328" s="2"/>
    </row>
    <row r="329" spans="4:4" x14ac:dyDescent="0.35">
      <c r="D329" s="2"/>
    </row>
    <row r="330" spans="4:4" x14ac:dyDescent="0.35">
      <c r="D330" s="2"/>
    </row>
    <row r="331" spans="4:4" x14ac:dyDescent="0.35">
      <c r="D331" s="2"/>
    </row>
    <row r="332" spans="4:4" x14ac:dyDescent="0.35">
      <c r="D332" s="2"/>
    </row>
    <row r="333" spans="4:4" x14ac:dyDescent="0.35">
      <c r="D333" s="2"/>
    </row>
    <row r="334" spans="4:4" x14ac:dyDescent="0.35">
      <c r="D334" s="2"/>
    </row>
    <row r="335" spans="4:4" x14ac:dyDescent="0.35">
      <c r="D335" s="2"/>
    </row>
    <row r="336" spans="4:4" x14ac:dyDescent="0.35">
      <c r="D336" s="2"/>
    </row>
    <row r="337" spans="4:4" x14ac:dyDescent="0.35">
      <c r="D337" s="2"/>
    </row>
    <row r="338" spans="4:4" x14ac:dyDescent="0.35">
      <c r="D338" s="2"/>
    </row>
    <row r="339" spans="4:4" x14ac:dyDescent="0.35">
      <c r="D339" s="2"/>
    </row>
    <row r="340" spans="4:4" x14ac:dyDescent="0.35">
      <c r="D340" s="2"/>
    </row>
    <row r="341" spans="4:4" x14ac:dyDescent="0.35">
      <c r="D341" s="2"/>
    </row>
    <row r="342" spans="4:4" x14ac:dyDescent="0.35">
      <c r="D342" s="2"/>
    </row>
    <row r="343" spans="4:4" x14ac:dyDescent="0.35">
      <c r="D343" s="2"/>
    </row>
    <row r="344" spans="4:4" x14ac:dyDescent="0.35">
      <c r="D344" s="2"/>
    </row>
    <row r="345" spans="4:4" x14ac:dyDescent="0.35">
      <c r="D345" s="2"/>
    </row>
    <row r="346" spans="4:4" x14ac:dyDescent="0.35">
      <c r="D346" s="2"/>
    </row>
    <row r="347" spans="4:4" x14ac:dyDescent="0.35">
      <c r="D347" s="2"/>
    </row>
    <row r="348" spans="4:4" x14ac:dyDescent="0.35">
      <c r="D348" s="2"/>
    </row>
    <row r="349" spans="4:4" x14ac:dyDescent="0.35">
      <c r="D349" s="2"/>
    </row>
    <row r="350" spans="4:4" x14ac:dyDescent="0.35">
      <c r="D350" s="2"/>
    </row>
    <row r="351" spans="4:4" x14ac:dyDescent="0.35">
      <c r="D351" s="2"/>
    </row>
    <row r="352" spans="4:4" x14ac:dyDescent="0.35">
      <c r="D352" s="2"/>
    </row>
    <row r="353" spans="4:4" x14ac:dyDescent="0.35">
      <c r="D353" s="2"/>
    </row>
    <row r="354" spans="4:4" x14ac:dyDescent="0.35">
      <c r="D354" s="2"/>
    </row>
    <row r="355" spans="4:4" x14ac:dyDescent="0.35">
      <c r="D355" s="2"/>
    </row>
    <row r="356" spans="4:4" x14ac:dyDescent="0.35">
      <c r="D356" s="2"/>
    </row>
    <row r="357" spans="4:4" x14ac:dyDescent="0.35">
      <c r="D357" s="2"/>
    </row>
    <row r="358" spans="4:4" x14ac:dyDescent="0.35">
      <c r="D358" s="2"/>
    </row>
    <row r="359" spans="4:4" x14ac:dyDescent="0.35">
      <c r="D359" s="2"/>
    </row>
    <row r="360" spans="4:4" x14ac:dyDescent="0.35">
      <c r="D360" s="2"/>
    </row>
    <row r="361" spans="4:4" x14ac:dyDescent="0.35">
      <c r="D361" s="2"/>
    </row>
    <row r="362" spans="4:4" x14ac:dyDescent="0.35">
      <c r="D362" s="2"/>
    </row>
    <row r="363" spans="4:4" x14ac:dyDescent="0.35">
      <c r="D363" s="2"/>
    </row>
    <row r="364" spans="4:4" x14ac:dyDescent="0.35">
      <c r="D364" s="2"/>
    </row>
    <row r="365" spans="4:4" x14ac:dyDescent="0.35">
      <c r="D365" s="2"/>
    </row>
    <row r="366" spans="4:4" x14ac:dyDescent="0.35">
      <c r="D366" s="2"/>
    </row>
    <row r="367" spans="4:4" x14ac:dyDescent="0.35">
      <c r="D367" s="2"/>
    </row>
    <row r="368" spans="4:4" x14ac:dyDescent="0.35">
      <c r="D368" s="2"/>
    </row>
    <row r="369" spans="4:4" x14ac:dyDescent="0.35">
      <c r="D369" s="2"/>
    </row>
    <row r="370" spans="4:4" x14ac:dyDescent="0.35">
      <c r="D370" s="2"/>
    </row>
    <row r="371" spans="4:4" x14ac:dyDescent="0.35">
      <c r="D371" s="2"/>
    </row>
    <row r="372" spans="4:4" x14ac:dyDescent="0.35">
      <c r="D372" s="2"/>
    </row>
    <row r="373" spans="4:4" x14ac:dyDescent="0.35">
      <c r="D373" s="2"/>
    </row>
    <row r="374" spans="4:4" x14ac:dyDescent="0.35">
      <c r="D374" s="2"/>
    </row>
    <row r="375" spans="4:4" x14ac:dyDescent="0.35">
      <c r="D375" s="19"/>
    </row>
    <row r="376" spans="4:4" x14ac:dyDescent="0.35">
      <c r="D376" s="19"/>
    </row>
    <row r="377" spans="4:4" x14ac:dyDescent="0.35">
      <c r="D377" s="19"/>
    </row>
    <row r="378" spans="4:4" x14ac:dyDescent="0.35">
      <c r="D378" s="19"/>
    </row>
    <row r="379" spans="4:4" x14ac:dyDescent="0.35">
      <c r="D379" s="19"/>
    </row>
    <row r="380" spans="4:4" x14ac:dyDescent="0.35">
      <c r="D380" s="19"/>
    </row>
    <row r="381" spans="4:4" x14ac:dyDescent="0.35">
      <c r="D381" s="19"/>
    </row>
    <row r="382" spans="4:4" x14ac:dyDescent="0.35">
      <c r="D382" s="19"/>
    </row>
    <row r="383" spans="4:4" x14ac:dyDescent="0.35">
      <c r="D383" s="19"/>
    </row>
    <row r="384" spans="4:4" x14ac:dyDescent="0.35">
      <c r="D384" s="19"/>
    </row>
    <row r="385" spans="4:4" x14ac:dyDescent="0.35">
      <c r="D385" s="19"/>
    </row>
    <row r="386" spans="4:4" x14ac:dyDescent="0.35">
      <c r="D386" s="19"/>
    </row>
    <row r="387" spans="4:4" x14ac:dyDescent="0.35">
      <c r="D387" s="19"/>
    </row>
    <row r="388" spans="4:4" x14ac:dyDescent="0.35">
      <c r="D388" s="19"/>
    </row>
    <row r="389" spans="4:4" x14ac:dyDescent="0.35">
      <c r="D389" s="19"/>
    </row>
    <row r="390" spans="4:4" x14ac:dyDescent="0.35">
      <c r="D390" s="19"/>
    </row>
  </sheetData>
  <autoFilter ref="A1:H96" xr:uid="{8615B3A7-0AB6-4DE7-8F17-61BC7FDB8889}">
    <sortState xmlns:xlrd2="http://schemas.microsoft.com/office/spreadsheetml/2017/richdata2" ref="A2:H96">
      <sortCondition ref="E1:E96"/>
    </sortState>
  </autoFilter>
  <phoneticPr fontId="11" type="noConversion"/>
  <hyperlinks>
    <hyperlink ref="F21" r:id="rId1" xr:uid="{8BE0C9B3-E78B-4044-84F9-F81BC91B2843}"/>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5778E-9931-4B41-A419-E999FE527953}">
  <sheetPr codeName="Sheet4"/>
  <dimension ref="A1:E46"/>
  <sheetViews>
    <sheetView topLeftCell="A15" workbookViewId="0">
      <selection activeCell="C41" sqref="C41"/>
    </sheetView>
  </sheetViews>
  <sheetFormatPr defaultColWidth="8.81640625" defaultRowHeight="14.5" x14ac:dyDescent="0.35"/>
  <cols>
    <col min="1" max="1" width="19.54296875" bestFit="1" customWidth="1"/>
    <col min="2" max="2" width="23.453125" bestFit="1" customWidth="1"/>
    <col min="3" max="3" width="103.1796875" bestFit="1" customWidth="1"/>
    <col min="4" max="4" width="12.81640625" bestFit="1" customWidth="1"/>
    <col min="5" max="5" width="14.453125" customWidth="1"/>
  </cols>
  <sheetData>
    <row r="1" spans="1:5" s="22" customFormat="1" x14ac:dyDescent="0.35">
      <c r="A1" s="11" t="s">
        <v>47</v>
      </c>
      <c r="B1" s="11" t="s">
        <v>48</v>
      </c>
      <c r="C1" s="11" t="s">
        <v>49</v>
      </c>
      <c r="D1" s="11" t="s">
        <v>37</v>
      </c>
      <c r="E1" s="11" t="s">
        <v>50</v>
      </c>
    </row>
    <row r="2" spans="1:5" x14ac:dyDescent="0.35">
      <c r="A2" t="s">
        <v>15</v>
      </c>
      <c r="B2" t="s">
        <v>51</v>
      </c>
      <c r="C2" s="29" t="s">
        <v>52</v>
      </c>
      <c r="D2" t="s">
        <v>53</v>
      </c>
      <c r="E2" t="s">
        <v>54</v>
      </c>
    </row>
    <row r="3" spans="1:5" x14ac:dyDescent="0.35">
      <c r="A3" t="s">
        <v>15</v>
      </c>
      <c r="B3" t="s">
        <v>55</v>
      </c>
      <c r="C3" s="29" t="s">
        <v>56</v>
      </c>
      <c r="D3" t="s">
        <v>53</v>
      </c>
      <c r="E3" t="s">
        <v>57</v>
      </c>
    </row>
    <row r="4" spans="1:5" ht="29" x14ac:dyDescent="0.35">
      <c r="A4" t="s">
        <v>15</v>
      </c>
      <c r="B4" t="s">
        <v>58</v>
      </c>
      <c r="C4" s="29" t="s">
        <v>59</v>
      </c>
      <c r="D4" t="s">
        <v>60</v>
      </c>
      <c r="E4" t="s">
        <v>61</v>
      </c>
    </row>
    <row r="5" spans="1:5" x14ac:dyDescent="0.35">
      <c r="A5" t="s">
        <v>15</v>
      </c>
      <c r="B5" t="s">
        <v>62</v>
      </c>
      <c r="C5" s="29" t="s">
        <v>63</v>
      </c>
    </row>
    <row r="6" spans="1:5" x14ac:dyDescent="0.35">
      <c r="A6" t="s">
        <v>15</v>
      </c>
      <c r="B6" t="s">
        <v>64</v>
      </c>
      <c r="C6" s="29" t="s">
        <v>65</v>
      </c>
      <c r="D6" t="s">
        <v>60</v>
      </c>
      <c r="E6" t="s">
        <v>66</v>
      </c>
    </row>
    <row r="7" spans="1:5" x14ac:dyDescent="0.35">
      <c r="A7" t="s">
        <v>67</v>
      </c>
      <c r="B7" t="s">
        <v>31</v>
      </c>
      <c r="C7" s="29" t="s">
        <v>68</v>
      </c>
    </row>
    <row r="8" spans="1:5" x14ac:dyDescent="0.35">
      <c r="A8" t="s">
        <v>67</v>
      </c>
      <c r="B8" t="s">
        <v>33</v>
      </c>
      <c r="C8" s="29" t="s">
        <v>69</v>
      </c>
    </row>
    <row r="9" spans="1:5" x14ac:dyDescent="0.35">
      <c r="A9" t="s">
        <v>67</v>
      </c>
      <c r="B9" t="s">
        <v>30</v>
      </c>
      <c r="C9" s="29" t="s">
        <v>70</v>
      </c>
    </row>
    <row r="10" spans="1:5" x14ac:dyDescent="0.35">
      <c r="A10" t="s">
        <v>67</v>
      </c>
      <c r="B10" t="s">
        <v>71</v>
      </c>
      <c r="C10" s="29" t="s">
        <v>72</v>
      </c>
    </row>
    <row r="11" spans="1:5" x14ac:dyDescent="0.35">
      <c r="A11" t="s">
        <v>67</v>
      </c>
      <c r="B11" t="s">
        <v>35</v>
      </c>
      <c r="C11" s="29" t="s">
        <v>73</v>
      </c>
    </row>
    <row r="12" spans="1:5" ht="43.5" x14ac:dyDescent="0.35">
      <c r="A12" t="s">
        <v>67</v>
      </c>
      <c r="B12" t="s">
        <v>34</v>
      </c>
      <c r="C12" s="29" t="s">
        <v>74</v>
      </c>
    </row>
    <row r="13" spans="1:5" ht="29" x14ac:dyDescent="0.35">
      <c r="A13" t="s">
        <v>67</v>
      </c>
      <c r="B13" t="s">
        <v>37</v>
      </c>
      <c r="C13" s="29" t="s">
        <v>75</v>
      </c>
    </row>
    <row r="14" spans="1:5" x14ac:dyDescent="0.35">
      <c r="A14" t="s">
        <v>67</v>
      </c>
      <c r="B14" t="s">
        <v>76</v>
      </c>
      <c r="C14" s="29" t="s">
        <v>77</v>
      </c>
      <c r="D14" t="s">
        <v>53</v>
      </c>
      <c r="E14" t="s">
        <v>78</v>
      </c>
    </row>
    <row r="15" spans="1:5" x14ac:dyDescent="0.35">
      <c r="A15" t="s">
        <v>20</v>
      </c>
      <c r="B15" t="s">
        <v>79</v>
      </c>
      <c r="C15" s="29" t="s">
        <v>80</v>
      </c>
    </row>
    <row r="16" spans="1:5" x14ac:dyDescent="0.35">
      <c r="A16" t="s">
        <v>20</v>
      </c>
      <c r="B16" t="s">
        <v>81</v>
      </c>
      <c r="C16" s="29" t="s">
        <v>82</v>
      </c>
    </row>
    <row r="17" spans="1:5" x14ac:dyDescent="0.35">
      <c r="A17" t="s">
        <v>34</v>
      </c>
      <c r="B17" t="s">
        <v>83</v>
      </c>
      <c r="C17" s="29" t="s">
        <v>84</v>
      </c>
      <c r="D17" t="s">
        <v>53</v>
      </c>
      <c r="E17" t="s">
        <v>85</v>
      </c>
    </row>
    <row r="18" spans="1:5" x14ac:dyDescent="0.35">
      <c r="A18" t="s">
        <v>34</v>
      </c>
      <c r="B18" t="s">
        <v>86</v>
      </c>
      <c r="C18" s="29" t="s">
        <v>87</v>
      </c>
      <c r="D18" t="s">
        <v>60</v>
      </c>
      <c r="E18" t="s">
        <v>88</v>
      </c>
    </row>
    <row r="19" spans="1:5" x14ac:dyDescent="0.35">
      <c r="A19" t="s">
        <v>34</v>
      </c>
      <c r="B19" t="s">
        <v>89</v>
      </c>
      <c r="C19" s="29" t="s">
        <v>90</v>
      </c>
    </row>
    <row r="20" spans="1:5" x14ac:dyDescent="0.35">
      <c r="A20" t="s">
        <v>34</v>
      </c>
      <c r="B20" t="s">
        <v>51</v>
      </c>
      <c r="C20" s="29" t="s">
        <v>52</v>
      </c>
      <c r="D20" t="s">
        <v>53</v>
      </c>
      <c r="E20" t="s">
        <v>54</v>
      </c>
    </row>
    <row r="21" spans="1:5" ht="43.5" x14ac:dyDescent="0.35">
      <c r="A21" t="s">
        <v>34</v>
      </c>
      <c r="B21" t="s">
        <v>91</v>
      </c>
      <c r="C21" s="29" t="s">
        <v>92</v>
      </c>
    </row>
    <row r="22" spans="1:5" ht="29" x14ac:dyDescent="0.35">
      <c r="A22" t="s">
        <v>34</v>
      </c>
      <c r="B22" t="s">
        <v>93</v>
      </c>
      <c r="C22" s="29" t="s">
        <v>94</v>
      </c>
      <c r="D22" t="s">
        <v>60</v>
      </c>
      <c r="E22" t="s">
        <v>95</v>
      </c>
    </row>
    <row r="23" spans="1:5" ht="29" x14ac:dyDescent="0.35">
      <c r="A23" t="s">
        <v>34</v>
      </c>
      <c r="B23" t="s">
        <v>96</v>
      </c>
      <c r="C23" s="29" t="s">
        <v>97</v>
      </c>
    </row>
    <row r="24" spans="1:5" ht="29" x14ac:dyDescent="0.35">
      <c r="A24" t="s">
        <v>34</v>
      </c>
      <c r="B24" t="s">
        <v>38</v>
      </c>
      <c r="C24" s="30" t="s">
        <v>98</v>
      </c>
      <c r="D24" s="31"/>
    </row>
    <row r="25" spans="1:5" ht="58" x14ac:dyDescent="0.35">
      <c r="A25" t="s">
        <v>34</v>
      </c>
      <c r="B25" t="s">
        <v>99</v>
      </c>
      <c r="C25" s="29" t="s">
        <v>100</v>
      </c>
      <c r="D25" t="s">
        <v>53</v>
      </c>
      <c r="E25" t="s">
        <v>101</v>
      </c>
    </row>
    <row r="26" spans="1:5" x14ac:dyDescent="0.35">
      <c r="A26" t="s">
        <v>34</v>
      </c>
      <c r="B26" t="s">
        <v>64</v>
      </c>
      <c r="C26" s="29" t="s">
        <v>65</v>
      </c>
      <c r="D26" t="s">
        <v>60</v>
      </c>
      <c r="E26" t="s">
        <v>66</v>
      </c>
    </row>
    <row r="27" spans="1:5" ht="29" x14ac:dyDescent="0.35">
      <c r="A27" t="s">
        <v>102</v>
      </c>
      <c r="B27" t="s">
        <v>15</v>
      </c>
      <c r="C27" s="29" t="s">
        <v>103</v>
      </c>
    </row>
    <row r="28" spans="1:5" x14ac:dyDescent="0.35">
      <c r="A28" t="s">
        <v>102</v>
      </c>
      <c r="B28" t="s">
        <v>13</v>
      </c>
      <c r="C28" s="29" t="s">
        <v>104</v>
      </c>
    </row>
    <row r="29" spans="1:5" x14ac:dyDescent="0.35">
      <c r="A29" t="s">
        <v>102</v>
      </c>
      <c r="B29" t="s">
        <v>6</v>
      </c>
      <c r="C29" s="29" t="s">
        <v>105</v>
      </c>
    </row>
    <row r="30" spans="1:5" x14ac:dyDescent="0.35">
      <c r="A30" t="s">
        <v>102</v>
      </c>
      <c r="B30" t="s">
        <v>7</v>
      </c>
      <c r="C30" s="29" t="s">
        <v>106</v>
      </c>
    </row>
    <row r="31" spans="1:5" ht="29" x14ac:dyDescent="0.35">
      <c r="A31" t="s">
        <v>102</v>
      </c>
      <c r="B31" t="s">
        <v>16</v>
      </c>
      <c r="C31" s="29" t="s">
        <v>107</v>
      </c>
    </row>
    <row r="32" spans="1:5" ht="29" x14ac:dyDescent="0.35">
      <c r="A32" t="s">
        <v>102</v>
      </c>
      <c r="B32" t="s">
        <v>14</v>
      </c>
      <c r="C32" s="29" t="s">
        <v>108</v>
      </c>
    </row>
    <row r="33" spans="1:5" x14ac:dyDescent="0.35">
      <c r="A33" t="s">
        <v>102</v>
      </c>
      <c r="B33" t="s">
        <v>8</v>
      </c>
      <c r="C33" s="29" t="s">
        <v>109</v>
      </c>
    </row>
    <row r="34" spans="1:5" ht="58" x14ac:dyDescent="0.35">
      <c r="A34" t="s">
        <v>14</v>
      </c>
      <c r="B34" t="s">
        <v>110</v>
      </c>
      <c r="C34" s="29" t="s">
        <v>111</v>
      </c>
      <c r="D34" t="s">
        <v>112</v>
      </c>
      <c r="E34" t="s">
        <v>113</v>
      </c>
    </row>
    <row r="35" spans="1:5" ht="29" x14ac:dyDescent="0.35">
      <c r="A35" t="s">
        <v>14</v>
      </c>
      <c r="B35" t="s">
        <v>114</v>
      </c>
      <c r="C35" s="29" t="s">
        <v>115</v>
      </c>
      <c r="D35" t="s">
        <v>60</v>
      </c>
      <c r="E35" t="s">
        <v>116</v>
      </c>
    </row>
    <row r="36" spans="1:5" ht="29" x14ac:dyDescent="0.35">
      <c r="A36" t="s">
        <v>14</v>
      </c>
      <c r="B36" t="s">
        <v>96</v>
      </c>
      <c r="C36" s="29" t="s">
        <v>97</v>
      </c>
    </row>
    <row r="37" spans="1:5" ht="29" x14ac:dyDescent="0.35">
      <c r="A37" t="s">
        <v>14</v>
      </c>
      <c r="B37" t="s">
        <v>38</v>
      </c>
      <c r="C37" s="29" t="s">
        <v>98</v>
      </c>
    </row>
    <row r="38" spans="1:5" ht="72.5" x14ac:dyDescent="0.35">
      <c r="A38" t="s">
        <v>14</v>
      </c>
      <c r="B38" t="s">
        <v>117</v>
      </c>
      <c r="C38" s="29" t="s">
        <v>118</v>
      </c>
    </row>
    <row r="39" spans="1:5" ht="72.5" x14ac:dyDescent="0.35">
      <c r="A39" t="s">
        <v>14</v>
      </c>
      <c r="B39" t="s">
        <v>119</v>
      </c>
      <c r="C39" s="29" t="s">
        <v>120</v>
      </c>
    </row>
    <row r="40" spans="1:5" ht="29" x14ac:dyDescent="0.35">
      <c r="A40" t="s">
        <v>14</v>
      </c>
      <c r="B40" t="s">
        <v>23</v>
      </c>
      <c r="C40" s="29" t="s">
        <v>121</v>
      </c>
    </row>
    <row r="41" spans="1:5" ht="29" x14ac:dyDescent="0.35">
      <c r="A41" t="s">
        <v>44</v>
      </c>
      <c r="B41" t="s">
        <v>122</v>
      </c>
      <c r="C41" s="29" t="s">
        <v>123</v>
      </c>
    </row>
    <row r="42" spans="1:5" x14ac:dyDescent="0.35">
      <c r="A42" t="s">
        <v>44</v>
      </c>
      <c r="B42" t="s">
        <v>124</v>
      </c>
      <c r="C42" s="29" t="s">
        <v>125</v>
      </c>
      <c r="D42" t="s">
        <v>53</v>
      </c>
      <c r="E42" t="s">
        <v>126</v>
      </c>
    </row>
    <row r="43" spans="1:5" x14ac:dyDescent="0.35">
      <c r="A43" t="s">
        <v>44</v>
      </c>
      <c r="B43" t="s">
        <v>127</v>
      </c>
      <c r="C43" s="29" t="s">
        <v>128</v>
      </c>
      <c r="D43" t="s">
        <v>53</v>
      </c>
      <c r="E43" t="s">
        <v>129</v>
      </c>
    </row>
    <row r="44" spans="1:5" ht="29" x14ac:dyDescent="0.35">
      <c r="A44" t="s">
        <v>44</v>
      </c>
      <c r="B44" t="s">
        <v>46</v>
      </c>
      <c r="C44" s="29" t="s">
        <v>130</v>
      </c>
    </row>
    <row r="45" spans="1:5" x14ac:dyDescent="0.35">
      <c r="A45" t="s">
        <v>44</v>
      </c>
      <c r="B45" t="s">
        <v>131</v>
      </c>
      <c r="C45" s="29" t="s">
        <v>132</v>
      </c>
      <c r="D45" t="s">
        <v>53</v>
      </c>
      <c r="E45" t="s">
        <v>133</v>
      </c>
    </row>
    <row r="46" spans="1:5" x14ac:dyDescent="0.35">
      <c r="A46" t="s">
        <v>44</v>
      </c>
      <c r="B46" t="s">
        <v>134</v>
      </c>
      <c r="C46" s="29" t="s">
        <v>135</v>
      </c>
      <c r="D46" t="s">
        <v>53</v>
      </c>
      <c r="E46" t="s">
        <v>136</v>
      </c>
    </row>
  </sheetData>
  <autoFilter ref="A1:E1" xr:uid="{CD15778E-9931-4B41-A419-E999FE527953}"/>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AE41-49F7-4A7D-8FA3-FAD1DC5E907C}">
  <sheetPr codeName="Sheet41"/>
  <dimension ref="A1:G7"/>
  <sheetViews>
    <sheetView workbookViewId="0">
      <selection activeCell="G5" sqref="G5"/>
    </sheetView>
  </sheetViews>
  <sheetFormatPr defaultColWidth="8.81640625" defaultRowHeight="14.5" x14ac:dyDescent="0.35"/>
  <cols>
    <col min="1" max="1" width="22.453125" bestFit="1" customWidth="1"/>
    <col min="2" max="2" width="16.54296875" bestFit="1" customWidth="1"/>
    <col min="5" max="5" width="14.81640625" bestFit="1" customWidth="1"/>
    <col min="6" max="6" width="24.54296875" bestFit="1" customWidth="1"/>
    <col min="7" max="7" width="16" bestFit="1" customWidth="1"/>
  </cols>
  <sheetData>
    <row r="1" spans="1:7" s="22" customFormat="1" x14ac:dyDescent="0.35">
      <c r="A1" s="22" t="s">
        <v>14</v>
      </c>
      <c r="B1" s="22" t="s">
        <v>15</v>
      </c>
      <c r="D1" s="22" t="s">
        <v>137</v>
      </c>
      <c r="E1" s="22" t="s">
        <v>20</v>
      </c>
      <c r="F1" s="22" t="s">
        <v>9</v>
      </c>
      <c r="G1" s="22" t="s">
        <v>28</v>
      </c>
    </row>
    <row r="2" spans="1:7" x14ac:dyDescent="0.35">
      <c r="A2" t="s">
        <v>110</v>
      </c>
      <c r="B2" t="s">
        <v>62</v>
      </c>
      <c r="C2" t="str">
        <f>'Data Resource Digest Submission'!$C$15&amp;B2&amp;" "&amp;CHAR(10)</f>
        <v xml:space="preserve">Genomics/Omics 
Clinical 
Xenograft 
Genomics/Omics 
</v>
      </c>
      <c r="D2" t="s">
        <v>24</v>
      </c>
      <c r="E2" t="s">
        <v>138</v>
      </c>
      <c r="F2" t="s">
        <v>11</v>
      </c>
      <c r="G2" t="s">
        <v>139</v>
      </c>
    </row>
    <row r="3" spans="1:7" x14ac:dyDescent="0.35">
      <c r="A3" t="s">
        <v>140</v>
      </c>
      <c r="B3" t="s">
        <v>58</v>
      </c>
      <c r="C3" t="str">
        <f>'Data Resource Digest Submission'!$C$15&amp;B3&amp;" "&amp;CHAR(10)</f>
        <v xml:space="preserve">Genomics/Omics 
Clinical 
Xenograft 
Imaging 
</v>
      </c>
      <c r="D3" t="s">
        <v>26</v>
      </c>
      <c r="E3" t="s">
        <v>25</v>
      </c>
      <c r="F3" t="s">
        <v>141</v>
      </c>
      <c r="G3" t="s">
        <v>142</v>
      </c>
    </row>
    <row r="4" spans="1:7" x14ac:dyDescent="0.35">
      <c r="A4" t="s">
        <v>117</v>
      </c>
      <c r="B4" t="s">
        <v>55</v>
      </c>
      <c r="C4" t="str">
        <f>'Data Resource Digest Submission'!$C$15&amp;B4&amp;" "&amp;CHAR(10)</f>
        <v xml:space="preserve">Genomics/Omics 
Clinical 
Xenograft 
Clinical 
</v>
      </c>
      <c r="G4" t="s">
        <v>144</v>
      </c>
    </row>
    <row r="5" spans="1:7" x14ac:dyDescent="0.35">
      <c r="A5" t="s">
        <v>119</v>
      </c>
      <c r="B5" t="s">
        <v>64</v>
      </c>
      <c r="C5" t="str">
        <f>'Data Resource Digest Submission'!$C$15&amp;B5&amp;" "&amp;CHAR(10)</f>
        <v xml:space="preserve">Genomics/Omics 
Clinical 
Xenograft 
Xenograft 
</v>
      </c>
    </row>
    <row r="6" spans="1:7" x14ac:dyDescent="0.35">
      <c r="A6" t="s">
        <v>96</v>
      </c>
      <c r="B6" t="s">
        <v>143</v>
      </c>
      <c r="C6" t="str">
        <f>'Data Resource Digest Submission'!$C$15&amp;B6&amp;" "&amp;CHAR(10)</f>
        <v xml:space="preserve">Genomics/Omics 
Clinical 
Xenograft 
Cell Lines 
</v>
      </c>
    </row>
    <row r="7" spans="1:7" x14ac:dyDescent="0.35">
      <c r="A7" t="s">
        <v>23</v>
      </c>
    </row>
  </sheetData>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C26B0D-F1C9-4B83-9743-12952380C0A1}">
  <ds:schemaRefs>
    <ds:schemaRef ds:uri="33e70369-3675-4c3b-99e1-030eb9633bdf"/>
    <ds:schemaRef ds:uri="http://schemas.microsoft.com/office/2006/documentManagement/types"/>
    <ds:schemaRef ds:uri="http://purl.org/dc/dcmitype/"/>
    <ds:schemaRef ds:uri="http://schemas.microsoft.com/office/2006/metadata/properties"/>
    <ds:schemaRef ds:uri="http://purl.org/dc/terms/"/>
    <ds:schemaRef ds:uri="http://schemas.microsoft.com/office/infopath/2007/PartnerControls"/>
    <ds:schemaRef ds:uri="http://purl.org/dc/elements/1.1/"/>
    <ds:schemaRef ds:uri="http://schemas.openxmlformats.org/package/2006/metadata/core-properties"/>
    <ds:schemaRef ds:uri="00850a8a-55a0-4f29-bb56-d3de9b9bc75c"/>
    <ds:schemaRef ds:uri="http://www.w3.org/XML/1998/namespace"/>
  </ds:schemaRefs>
</ds:datastoreItem>
</file>

<file path=customXml/itemProps2.xml><?xml version="1.0" encoding="utf-8"?>
<ds:datastoreItem xmlns:ds="http://schemas.openxmlformats.org/officeDocument/2006/customXml" ds:itemID="{B7F8324D-1713-4EBF-A2FD-2D938B04F7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2799C8-19D7-48DA-861A-B77FE73B45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 Resource Digest Submission</vt:lpstr>
      <vt:lpstr>Dataset Information</vt:lpstr>
      <vt:lpstr>ITCC P4</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2025-06-16T15:31:17Z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